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8520" activeTab="0"/>
  </bookViews>
  <sheets>
    <sheet name="Instructions" sheetId="1" r:id="rId1"/>
    <sheet name="Em.Shelt" sheetId="2" r:id="rId2"/>
  </sheets>
  <definedNames/>
  <calcPr fullCalcOnLoad="1"/>
</workbook>
</file>

<file path=xl/sharedStrings.xml><?xml version="1.0" encoding="utf-8"?>
<sst xmlns="http://schemas.openxmlformats.org/spreadsheetml/2006/main" count="75" uniqueCount="73">
  <si>
    <t>ALLEGHENY COUNTY ~ DEPARTMENT OF HUMAN SERVICES</t>
  </si>
  <si>
    <t>OFFICE OF COMMUNITY SERVICES</t>
  </si>
  <si>
    <t>EMERGENCY SHELTER PROGRAM</t>
  </si>
  <si>
    <t>Check</t>
  </si>
  <si>
    <t>One</t>
  </si>
  <si>
    <t>Provider Name:</t>
  </si>
  <si>
    <t>Contract Number:</t>
  </si>
  <si>
    <t>Invoice Number:</t>
  </si>
  <si>
    <t>Contract Period:</t>
  </si>
  <si>
    <t>Income and Expense Summary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</si>
  <si>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</si>
  <si>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</si>
  <si>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</si>
  <si>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</si>
  <si>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</si>
  <si>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</si>
  <si>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</si>
  <si>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</si>
  <si>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</si>
  <si>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</si>
  <si>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</si>
  <si>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</si>
  <si>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Cum Total</t>
  </si>
  <si>
    <t>Budget</t>
  </si>
  <si>
    <t>Balance</t>
  </si>
  <si>
    <t>Grant Amount</t>
  </si>
  <si>
    <t>Interest Income</t>
  </si>
  <si>
    <t>Other Income:</t>
  </si>
  <si>
    <t>YTD Expenses Billed and Paid</t>
  </si>
  <si>
    <t>Grants Remaining Balance</t>
  </si>
  <si>
    <t>Categories of Expenditure</t>
  </si>
  <si>
    <t>Operating</t>
  </si>
  <si>
    <t>Mass Shelter/Number of Nights</t>
  </si>
  <si>
    <t>Mass Shelter/Rate per Night</t>
  </si>
  <si>
    <t>Mass Shelter/Expenditure</t>
  </si>
  <si>
    <t>Mass Shelter/Supplies</t>
  </si>
  <si>
    <t>Individual Shelter/Number of Nights</t>
  </si>
  <si>
    <t>Individual Shelter/Rate per Night</t>
  </si>
  <si>
    <t>Individual Shelter/Expenditure</t>
  </si>
  <si>
    <t>Individual Shelter/Supplies</t>
  </si>
  <si>
    <t>Rent Assistance</t>
  </si>
  <si>
    <t>TOTAL EXPENDITURES</t>
  </si>
  <si>
    <t>Income</t>
  </si>
  <si>
    <t>Interest Earned</t>
  </si>
  <si>
    <t>Client Contributions</t>
  </si>
  <si>
    <t>Other:</t>
  </si>
  <si>
    <t>SUB TOTAL Other Income</t>
  </si>
  <si>
    <t>Total Program Income</t>
  </si>
  <si>
    <t>NET EXPENDITURES</t>
  </si>
  <si>
    <t>Authorization Number:</t>
  </si>
  <si>
    <t>DKHAP-</t>
  </si>
  <si>
    <t>DK-</t>
  </si>
  <si>
    <t>Step 1</t>
  </si>
  <si>
    <t>Step 2</t>
  </si>
  <si>
    <t>Check the Monthly Invoice box.</t>
  </si>
  <si>
    <t>Step 3</t>
  </si>
  <si>
    <t>Enter Agency Name.</t>
  </si>
  <si>
    <t>Step 4</t>
  </si>
  <si>
    <t>If known, enter contract number.  If unknown, write Pending.</t>
  </si>
  <si>
    <t>Step 5</t>
  </si>
  <si>
    <t>Step 6</t>
  </si>
  <si>
    <t>Enter your contract period.  Usually July 20xx to June 20xx unless otherwise stated.</t>
  </si>
  <si>
    <t>Step 7</t>
  </si>
  <si>
    <t>Enter your given Authorization Number.  This number replaces the signature on the invoice.</t>
  </si>
  <si>
    <t>Step 8</t>
  </si>
  <si>
    <t>In the Budget column, enter amounts for categories.  Should total budget/contract amount.</t>
  </si>
  <si>
    <t>Step 9</t>
  </si>
  <si>
    <t xml:space="preserve">Choose the correct month and enter amounts.  Only current month(s) being billed should be visible.  All months are on invoice, just hidden. To unhide/hide months, highlight the columns, right click, and select Hide or Unhide.  </t>
  </si>
  <si>
    <t>Step 10</t>
  </si>
  <si>
    <t>Questions?  Call Diana Krucik at 412-350-7334.</t>
  </si>
  <si>
    <t>Instructions for completing the Emergency Shelter Invoice</t>
  </si>
  <si>
    <r>
      <t xml:space="preserve">Create a unique invoice number for each invoice submitted.  All invoice numbers should start with DKHAP-xxxxxx, where the xxxxx is the number of your choosing.  </t>
    </r>
    <r>
      <rPr>
        <u val="single"/>
        <sz val="10"/>
        <rFont val="Arial"/>
        <family val="2"/>
      </rPr>
      <t>Can not be repeated EVER!</t>
    </r>
  </si>
  <si>
    <t>Email Invoices to: Diana.Krucik@AlleghenyCounty.US and 'CC' Edward.Haberchak@AlleghenyCounty.US.  The Subject line of the email should read Month/Year /Program Invoices for Payment (Ex: May 2009 HAP Bridge Housing Invoices for Payment).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</si>
</sst>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41">
    <font>
      <sz val="10"/>
      <name val="Arial"/>
      <family val="0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2" fillId="0" borderId="0" xfId="55" applyFont="1" applyAlignment="1" applyProtection="1">
      <alignment horizontal="center" vertical="center"/>
      <protection locked="0"/>
    </xf>
    <xf numFmtId="164" fontId="2" fillId="0" borderId="0" xfId="55" applyNumberFormat="1" applyFont="1" applyAlignment="1">
      <alignment horizontal="center" vertical="center"/>
      <protection/>
    </xf>
    <xf numFmtId="0" fontId="2" fillId="0" borderId="0" xfId="55" applyFont="1" applyAlignment="1">
      <alignment horizontal="right" vertical="center"/>
      <protection/>
    </xf>
    <xf numFmtId="41" fontId="2" fillId="0" borderId="0" xfId="55" applyNumberFormat="1" applyFont="1" applyAlignment="1" applyProtection="1">
      <alignment vertical="center"/>
      <protection locked="0"/>
    </xf>
    <xf numFmtId="164" fontId="2" fillId="0" borderId="0" xfId="55" applyNumberFormat="1" applyFont="1" applyAlignment="1">
      <alignment vertical="center"/>
      <protection/>
    </xf>
    <xf numFmtId="0" fontId="2" fillId="0" borderId="0" xfId="55" applyFont="1" applyAlignment="1">
      <alignment vertical="center"/>
      <protection/>
    </xf>
    <xf numFmtId="164" fontId="0" fillId="0" borderId="0" xfId="0" applyNumberFormat="1" applyAlignment="1">
      <alignment/>
    </xf>
    <xf numFmtId="0" fontId="3" fillId="0" borderId="10" xfId="55" applyFont="1" applyBorder="1" applyAlignment="1" applyProtection="1">
      <alignment vertical="center"/>
      <protection locked="0"/>
    </xf>
    <xf numFmtId="164" fontId="3" fillId="0" borderId="10" xfId="55" applyNumberFormat="1" applyFont="1" applyBorder="1" applyAlignment="1" applyProtection="1">
      <alignment vertical="center"/>
      <protection locked="0"/>
    </xf>
    <xf numFmtId="0" fontId="3" fillId="0" borderId="10" xfId="55" applyFont="1" applyBorder="1" applyAlignment="1" applyProtection="1">
      <alignment horizontal="right" vertical="center"/>
      <protection locked="0"/>
    </xf>
    <xf numFmtId="0" fontId="3" fillId="0" borderId="11" xfId="55" applyFont="1" applyBorder="1" applyAlignment="1" applyProtection="1">
      <alignment vertical="center"/>
      <protection locked="0"/>
    </xf>
    <xf numFmtId="0" fontId="3" fillId="0" borderId="0" xfId="55" applyFont="1" applyAlignment="1">
      <alignment horizontal="right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10" xfId="55" applyFont="1" applyBorder="1" applyAlignment="1">
      <alignment vertical="center"/>
      <protection/>
    </xf>
    <xf numFmtId="164" fontId="3" fillId="0" borderId="0" xfId="55" applyNumberFormat="1" applyFont="1" applyAlignment="1">
      <alignment vertical="center"/>
      <protection/>
    </xf>
    <xf numFmtId="43" fontId="3" fillId="0" borderId="12" xfId="55" applyNumberFormat="1" applyFont="1" applyBorder="1" applyAlignment="1">
      <alignment horizontal="center" vertical="center"/>
      <protection/>
    </xf>
    <xf numFmtId="43" fontId="3" fillId="33" borderId="12" xfId="55" applyNumberFormat="1" applyFont="1" applyFill="1" applyBorder="1" applyAlignment="1">
      <alignment vertical="center"/>
      <protection/>
    </xf>
    <xf numFmtId="43" fontId="3" fillId="0" borderId="12" xfId="55" applyNumberFormat="1" applyFont="1" applyBorder="1" applyAlignment="1" applyProtection="1">
      <alignment vertical="center"/>
      <protection locked="0"/>
    </xf>
    <xf numFmtId="43" fontId="3" fillId="0" borderId="13" xfId="55" applyNumberFormat="1" applyFont="1" applyBorder="1" applyAlignment="1" applyProtection="1">
      <alignment vertical="center"/>
      <protection locked="0"/>
    </xf>
    <xf numFmtId="43" fontId="3" fillId="33" borderId="12" xfId="55" applyNumberFormat="1" applyFont="1" applyFill="1" applyBorder="1" applyAlignment="1" applyProtection="1">
      <alignment vertical="center"/>
      <protection locked="0"/>
    </xf>
    <xf numFmtId="43" fontId="3" fillId="0" borderId="12" xfId="55" applyNumberFormat="1" applyFont="1" applyBorder="1" applyAlignment="1">
      <alignment vertical="center"/>
      <protection/>
    </xf>
    <xf numFmtId="0" fontId="3" fillId="0" borderId="0" xfId="0" applyFont="1" applyAlignment="1">
      <alignment/>
    </xf>
    <xf numFmtId="43" fontId="3" fillId="0" borderId="0" xfId="55" applyNumberFormat="1" applyFont="1" applyBorder="1" applyAlignment="1">
      <alignment vertical="center"/>
      <protection/>
    </xf>
    <xf numFmtId="43" fontId="3" fillId="33" borderId="11" xfId="55" applyNumberFormat="1" applyFont="1" applyFill="1" applyBorder="1" applyAlignment="1">
      <alignment vertical="center"/>
      <protection/>
    </xf>
    <xf numFmtId="43" fontId="3" fillId="33" borderId="14" xfId="55" applyNumberFormat="1" applyFont="1" applyFill="1" applyBorder="1" applyAlignment="1">
      <alignment vertical="center"/>
      <protection/>
    </xf>
    <xf numFmtId="43" fontId="2" fillId="33" borderId="15" xfId="55" applyNumberFormat="1" applyFont="1" applyFill="1" applyBorder="1" applyAlignment="1">
      <alignment vertical="center"/>
      <protection/>
    </xf>
    <xf numFmtId="43" fontId="2" fillId="33" borderId="16" xfId="55" applyNumberFormat="1" applyFont="1" applyFill="1" applyBorder="1" applyAlignment="1">
      <alignment vertical="center"/>
      <protection/>
    </xf>
    <xf numFmtId="164" fontId="3" fillId="0" borderId="0" xfId="55" applyNumberFormat="1" applyFont="1" applyBorder="1" applyAlignment="1">
      <alignment vertical="center"/>
      <protection/>
    </xf>
    <xf numFmtId="41" fontId="3" fillId="0" borderId="0" xfId="55" applyNumberFormat="1" applyFont="1" applyBorder="1" applyAlignment="1">
      <alignment vertical="center"/>
      <protection/>
    </xf>
    <xf numFmtId="164" fontId="3" fillId="0" borderId="0" xfId="55" applyNumberFormat="1" applyFont="1" applyBorder="1" applyAlignment="1" applyProtection="1">
      <alignment vertical="center"/>
      <protection locked="0"/>
    </xf>
    <xf numFmtId="0" fontId="3" fillId="0" borderId="11" xfId="55" applyFont="1" applyBorder="1" applyAlignment="1">
      <alignment vertical="center"/>
      <protection/>
    </xf>
    <xf numFmtId="0" fontId="3" fillId="0" borderId="11" xfId="55" applyFont="1" applyBorder="1" applyAlignment="1">
      <alignment vertical="center" wrapText="1"/>
      <protection/>
    </xf>
    <xf numFmtId="0" fontId="3" fillId="0" borderId="0" xfId="55" applyFont="1" applyBorder="1" applyAlignment="1">
      <alignment horizontal="right" vertical="center"/>
      <protection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55" applyFont="1" applyAlignment="1">
      <alignment horizontal="right" vertical="center" wrapText="1"/>
      <protection/>
    </xf>
    <xf numFmtId="41" fontId="2" fillId="0" borderId="17" xfId="55" applyNumberFormat="1" applyFont="1" applyBorder="1" applyAlignment="1">
      <alignment horizontal="left" vertical="center"/>
      <protection/>
    </xf>
    <xf numFmtId="41" fontId="2" fillId="0" borderId="11" xfId="55" applyNumberFormat="1" applyFont="1" applyBorder="1" applyAlignment="1">
      <alignment horizontal="left" vertical="center"/>
      <protection/>
    </xf>
    <xf numFmtId="41" fontId="2" fillId="0" borderId="14" xfId="55" applyNumberFormat="1" applyFont="1" applyBorder="1" applyAlignment="1">
      <alignment horizontal="left" vertical="center"/>
      <protection/>
    </xf>
    <xf numFmtId="0" fontId="2" fillId="0" borderId="0" xfId="55" applyFont="1" applyAlignment="1">
      <alignment horizontal="center" vertical="center"/>
      <protection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SBG HSDF Adv Req Form Invoic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2" max="2" width="80.7109375" style="0" customWidth="1"/>
  </cols>
  <sheetData>
    <row r="1" ht="12.75">
      <c r="A1" s="36" t="s">
        <v>70</v>
      </c>
    </row>
    <row r="3" spans="1:2" ht="12.75">
      <c r="A3" t="s">
        <v>52</v>
      </c>
      <c r="B3" t="s">
        <v>54</v>
      </c>
    </row>
    <row r="4" spans="1:2" ht="12.75">
      <c r="A4" t="s">
        <v>53</v>
      </c>
      <c r="B4" t="s">
        <v>56</v>
      </c>
    </row>
    <row r="5" spans="1:2" ht="12.75">
      <c r="A5" t="s">
        <v>55</v>
      </c>
      <c r="B5" t="s">
        <v>58</v>
      </c>
    </row>
    <row r="6" spans="1:2" ht="32.25" customHeight="1">
      <c r="A6" t="s">
        <v>57</v>
      </c>
      <c r="B6" s="37" t="s">
        <v>71</v>
      </c>
    </row>
    <row r="7" spans="1:2" ht="12.75">
      <c r="A7" t="s">
        <v>59</v>
      </c>
      <c r="B7" t="s">
        <v>61</v>
      </c>
    </row>
    <row r="8" spans="1:2" ht="12.75">
      <c r="A8" t="s">
        <v>60</v>
      </c>
      <c r="B8" t="s">
        <v>63</v>
      </c>
    </row>
    <row r="9" spans="1:2" ht="12.75">
      <c r="A9" t="s">
        <v>62</v>
      </c>
      <c r="B9" t="s">
        <v>65</v>
      </c>
    </row>
    <row r="10" spans="1:2" ht="38.25">
      <c r="A10" t="s">
        <v>64</v>
      </c>
      <c r="B10" s="37" t="s">
        <v>67</v>
      </c>
    </row>
    <row r="11" spans="1:2" ht="42.75" customHeight="1">
      <c r="A11" t="s">
        <v>66</v>
      </c>
      <c r="B11" s="37" t="s">
        <v>72</v>
      </c>
    </row>
    <row r="12" spans="1:2" ht="12.75">
      <c r="A12" t="s">
        <v>68</v>
      </c>
      <c r="B12" t="s">
        <v>69</v>
      </c>
    </row>
    <row r="15" ht="12.75">
      <c r="B15" s="3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2" width="12.7109375" style="2" customWidth="1"/>
    <col min="3" max="3" width="14.8515625" style="2" customWidth="1"/>
    <col min="4" max="4" width="12.7109375" style="17" customWidth="1"/>
    <col min="5" max="15" width="12.7109375" style="2" hidden="1" customWidth="1"/>
    <col min="16" max="19" width="12.7109375" style="2" customWidth="1"/>
    <col min="20" max="28" width="10.7109375" style="2" customWidth="1"/>
    <col min="29" max="16384" width="9.140625" style="2" customWidth="1"/>
  </cols>
  <sheetData>
    <row r="1" spans="1:18" ht="12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2.7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2.7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2.75" customHeight="1">
      <c r="A4" s="1"/>
      <c r="B4" s="1"/>
      <c r="C4" s="3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9" ht="12.75" customHeight="1">
      <c r="B5" s="5" t="s">
        <v>3</v>
      </c>
      <c r="C5" s="6"/>
      <c r="D5" s="7"/>
      <c r="E5" s="8"/>
      <c r="F5" s="8"/>
      <c r="G5" s="8"/>
      <c r="H5" s="8"/>
      <c r="I5" s="8"/>
    </row>
    <row r="6" spans="2:9" ht="12.75" customHeight="1">
      <c r="B6" s="5" t="s">
        <v>4</v>
      </c>
      <c r="C6" s="6"/>
      <c r="D6" s="7"/>
      <c r="E6" s="8"/>
      <c r="F6" s="8"/>
      <c r="G6" s="8"/>
      <c r="H6" s="8"/>
      <c r="I6" s="8"/>
    </row>
    <row r="7" ht="12.75" customHeight="1">
      <c r="D7" s="9"/>
    </row>
    <row r="8" spans="1:18" ht="12.75" customHeight="1">
      <c r="A8" s="38" t="s">
        <v>5</v>
      </c>
      <c r="B8" s="38"/>
      <c r="C8" s="10"/>
      <c r="D8" s="11"/>
      <c r="E8" s="10"/>
      <c r="F8" s="10"/>
      <c r="G8" s="10"/>
      <c r="H8" s="12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2.75" customHeight="1">
      <c r="A9" s="38" t="s">
        <v>6</v>
      </c>
      <c r="B9" s="38"/>
      <c r="C9" s="13"/>
      <c r="D9" s="32"/>
      <c r="H9" s="14"/>
      <c r="I9" s="15"/>
      <c r="P9" s="35" t="s">
        <v>7</v>
      </c>
      <c r="Q9" s="34" t="s">
        <v>50</v>
      </c>
      <c r="R9" s="33"/>
    </row>
    <row r="10" spans="1:18" ht="12.75" customHeight="1">
      <c r="A10" s="38" t="s">
        <v>8</v>
      </c>
      <c r="B10" s="38"/>
      <c r="C10" s="13"/>
      <c r="D10" s="11"/>
      <c r="H10" s="14"/>
      <c r="I10" s="15"/>
      <c r="P10" s="14" t="s">
        <v>49</v>
      </c>
      <c r="Q10" s="33" t="s">
        <v>51</v>
      </c>
      <c r="R10" s="33"/>
    </row>
    <row r="11" spans="3:9" ht="12.75" customHeight="1">
      <c r="C11" s="16"/>
      <c r="I11" s="15"/>
    </row>
    <row r="12" spans="1:18" ht="12.75" customHeight="1">
      <c r="A12" s="39" t="s">
        <v>9</v>
      </c>
      <c r="B12" s="40"/>
      <c r="C12" s="41"/>
      <c r="D12" s="18" t="s">
        <v>10</v>
      </c>
      <c r="E12" s="18" t="s">
        <v>11</v>
      </c>
      <c r="F12" s="18" t="s">
        <v>12</v>
      </c>
      <c r="G12" s="18" t="s">
        <v>13</v>
      </c>
      <c r="H12" s="18" t="s">
        <v>14</v>
      </c>
      <c r="I12" s="18" t="s">
        <v>15</v>
      </c>
      <c r="J12" s="18" t="s">
        <v>16</v>
      </c>
      <c r="K12" s="18" t="s">
        <v>17</v>
      </c>
      <c r="L12" s="18" t="s">
        <v>18</v>
      </c>
      <c r="M12" s="18" t="s">
        <v>19</v>
      </c>
      <c r="N12" s="18" t="s">
        <v>20</v>
      </c>
      <c r="O12" s="18" t="s">
        <v>21</v>
      </c>
      <c r="P12" s="18" t="s">
        <v>22</v>
      </c>
      <c r="Q12" s="18" t="s">
        <v>23</v>
      </c>
      <c r="R12" s="18" t="s">
        <v>24</v>
      </c>
    </row>
    <row r="13" spans="1:18" ht="12.75" customHeight="1">
      <c r="A13" s="43" t="s">
        <v>25</v>
      </c>
      <c r="B13" s="43"/>
      <c r="C13" s="43"/>
      <c r="D13" s="19">
        <f>Q13</f>
        <v>0</v>
      </c>
      <c r="E13" s="19">
        <f>Q13</f>
        <v>0</v>
      </c>
      <c r="F13" s="19">
        <f>Q13</f>
        <v>0</v>
      </c>
      <c r="G13" s="19">
        <f>Q13</f>
        <v>0</v>
      </c>
      <c r="H13" s="19">
        <f>Q13</f>
        <v>0</v>
      </c>
      <c r="I13" s="19">
        <f>Q13</f>
        <v>0</v>
      </c>
      <c r="J13" s="19">
        <f>Q13</f>
        <v>0</v>
      </c>
      <c r="K13" s="19">
        <f>Q13</f>
        <v>0</v>
      </c>
      <c r="L13" s="19">
        <f>Q13</f>
        <v>0</v>
      </c>
      <c r="M13" s="19">
        <f>Q13</f>
        <v>0</v>
      </c>
      <c r="N13" s="19">
        <f>Q13</f>
        <v>0</v>
      </c>
      <c r="O13" s="19">
        <f>Q13</f>
        <v>0</v>
      </c>
      <c r="P13" s="19">
        <f>Q13</f>
        <v>0</v>
      </c>
      <c r="Q13" s="20"/>
      <c r="R13" s="19"/>
    </row>
    <row r="14" spans="1:18" ht="12.75" customHeight="1">
      <c r="A14" s="44" t="s">
        <v>26</v>
      </c>
      <c r="B14" s="44"/>
      <c r="C14" s="44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9">
        <f>SUM(D14:O14)</f>
        <v>0</v>
      </c>
      <c r="Q14" s="20"/>
      <c r="R14" s="19">
        <f>Q14-P14</f>
        <v>0</v>
      </c>
    </row>
    <row r="15" spans="1:18" ht="12.75" customHeight="1">
      <c r="A15" s="44" t="s">
        <v>27</v>
      </c>
      <c r="B15" s="44"/>
      <c r="C15" s="44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">
        <f>SUM(D15:O15)</f>
        <v>0</v>
      </c>
      <c r="Q15" s="20"/>
      <c r="R15" s="19">
        <f>Q15-P15</f>
        <v>0</v>
      </c>
    </row>
    <row r="16" spans="1:18" ht="12.75" customHeight="1">
      <c r="A16" s="45" t="s">
        <v>28</v>
      </c>
      <c r="B16" s="46"/>
      <c r="C16" s="47"/>
      <c r="D16" s="22"/>
      <c r="E16" s="19">
        <f>D39</f>
        <v>0</v>
      </c>
      <c r="F16" s="19">
        <f>D39+E39</f>
        <v>0</v>
      </c>
      <c r="G16" s="19">
        <f>D39+E39+F39</f>
        <v>0</v>
      </c>
      <c r="H16" s="19">
        <f>SUM(D39:G39)</f>
        <v>0</v>
      </c>
      <c r="I16" s="19">
        <f>SUM(D39:H39)</f>
        <v>0</v>
      </c>
      <c r="J16" s="19">
        <f>SUM(D39:I39)</f>
        <v>0</v>
      </c>
      <c r="K16" s="19">
        <f>SUM(D39:J39)</f>
        <v>0</v>
      </c>
      <c r="L16" s="19">
        <f>SUM(D39:K39)</f>
        <v>0</v>
      </c>
      <c r="M16" s="19">
        <f>SUM(D39:L39)</f>
        <v>0</v>
      </c>
      <c r="N16" s="19">
        <f>SUM(D39:M39)</f>
        <v>0</v>
      </c>
      <c r="O16" s="19">
        <f>SUM(D39:N39)</f>
        <v>0</v>
      </c>
      <c r="P16" s="19">
        <f>SUM(D39:O39)</f>
        <v>0</v>
      </c>
      <c r="Q16" s="19"/>
      <c r="R16" s="19"/>
    </row>
    <row r="17" spans="1:18" ht="12.75" customHeight="1">
      <c r="A17" s="48" t="s">
        <v>29</v>
      </c>
      <c r="B17" s="49"/>
      <c r="C17" s="50"/>
      <c r="D17" s="19">
        <f>-D16+D15+D14+D13</f>
        <v>0</v>
      </c>
      <c r="E17" s="19">
        <f>-E16+E15+E14+E13</f>
        <v>0</v>
      </c>
      <c r="F17" s="19">
        <f>-F16+F15+F14+F13</f>
        <v>0</v>
      </c>
      <c r="G17" s="19">
        <f>-G16+G15+G14+G13</f>
        <v>0</v>
      </c>
      <c r="H17" s="19">
        <f aca="true" t="shared" si="0" ref="H17:Q17">-H16+H15+H14+H13</f>
        <v>0</v>
      </c>
      <c r="I17" s="19">
        <f t="shared" si="0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  <c r="Q17" s="19">
        <f t="shared" si="0"/>
        <v>0</v>
      </c>
      <c r="R17" s="19">
        <f>P13-P16</f>
        <v>0</v>
      </c>
    </row>
    <row r="18" spans="1:18" ht="12.75" customHeight="1">
      <c r="A18" s="48"/>
      <c r="B18" s="49"/>
      <c r="C18" s="50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2.75" customHeight="1">
      <c r="A19" s="51" t="s">
        <v>30</v>
      </c>
      <c r="B19" s="51"/>
      <c r="C19" s="5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2.75" customHeight="1">
      <c r="A20" s="52" t="s">
        <v>31</v>
      </c>
      <c r="B20" s="52"/>
      <c r="C20" s="52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2.75" customHeight="1">
      <c r="A21" s="44" t="s">
        <v>32</v>
      </c>
      <c r="B21" s="44"/>
      <c r="C21" s="4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9">
        <f aca="true" t="shared" si="1" ref="P21:P29">SUM(D21:O21)</f>
        <v>0</v>
      </c>
      <c r="Q21" s="20"/>
      <c r="R21" s="19">
        <f aca="true" t="shared" si="2" ref="R21:R29">Q21-P21</f>
        <v>0</v>
      </c>
    </row>
    <row r="22" spans="1:18" ht="12.75" customHeight="1">
      <c r="A22" s="44" t="s">
        <v>33</v>
      </c>
      <c r="B22" s="44"/>
      <c r="C22" s="4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>
        <f>Q22</f>
        <v>0</v>
      </c>
      <c r="Q22" s="20"/>
      <c r="R22" s="19">
        <f>Q22</f>
        <v>0</v>
      </c>
    </row>
    <row r="23" spans="1:18" ht="12.75" customHeight="1">
      <c r="A23" s="44" t="s">
        <v>34</v>
      </c>
      <c r="B23" s="44"/>
      <c r="C23" s="44"/>
      <c r="D23" s="19">
        <f>D21*D22</f>
        <v>0</v>
      </c>
      <c r="E23" s="19">
        <f aca="true" t="shared" si="3" ref="E23:Q23">E21*E22</f>
        <v>0</v>
      </c>
      <c r="F23" s="19">
        <f t="shared" si="3"/>
        <v>0</v>
      </c>
      <c r="G23" s="19">
        <f t="shared" si="3"/>
        <v>0</v>
      </c>
      <c r="H23" s="19">
        <f t="shared" si="3"/>
        <v>0</v>
      </c>
      <c r="I23" s="19">
        <f t="shared" si="3"/>
        <v>0</v>
      </c>
      <c r="J23" s="19">
        <f t="shared" si="3"/>
        <v>0</v>
      </c>
      <c r="K23" s="19">
        <f t="shared" si="3"/>
        <v>0</v>
      </c>
      <c r="L23" s="19">
        <f t="shared" si="3"/>
        <v>0</v>
      </c>
      <c r="M23" s="19">
        <f t="shared" si="3"/>
        <v>0</v>
      </c>
      <c r="N23" s="19">
        <f t="shared" si="3"/>
        <v>0</v>
      </c>
      <c r="O23" s="19">
        <f t="shared" si="3"/>
        <v>0</v>
      </c>
      <c r="P23" s="19">
        <f>P21*P22</f>
        <v>0</v>
      </c>
      <c r="Q23" s="19">
        <f t="shared" si="3"/>
        <v>0</v>
      </c>
      <c r="R23" s="19">
        <f t="shared" si="2"/>
        <v>0</v>
      </c>
    </row>
    <row r="24" spans="1:18" ht="12.75" customHeight="1">
      <c r="A24" s="44" t="s">
        <v>35</v>
      </c>
      <c r="B24" s="44"/>
      <c r="C24" s="4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9">
        <f t="shared" si="1"/>
        <v>0</v>
      </c>
      <c r="Q24" s="20"/>
      <c r="R24" s="19">
        <f t="shared" si="2"/>
        <v>0</v>
      </c>
    </row>
    <row r="25" spans="1:18" ht="12.75" customHeight="1">
      <c r="A25" s="44" t="s">
        <v>36</v>
      </c>
      <c r="B25" s="44"/>
      <c r="C25" s="44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f t="shared" si="1"/>
        <v>0</v>
      </c>
      <c r="Q25" s="20"/>
      <c r="R25" s="19">
        <f t="shared" si="2"/>
        <v>0</v>
      </c>
    </row>
    <row r="26" spans="1:18" ht="12.75" customHeight="1">
      <c r="A26" s="44" t="s">
        <v>37</v>
      </c>
      <c r="B26" s="44"/>
      <c r="C26" s="4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f>Q26</f>
        <v>0</v>
      </c>
      <c r="Q26" s="20"/>
      <c r="R26" s="19">
        <f>Q26</f>
        <v>0</v>
      </c>
    </row>
    <row r="27" spans="1:18" ht="12.75" customHeight="1">
      <c r="A27" s="44" t="s">
        <v>38</v>
      </c>
      <c r="B27" s="44"/>
      <c r="C27" s="44"/>
      <c r="D27" s="19">
        <f>D25*D26</f>
        <v>0</v>
      </c>
      <c r="E27" s="19">
        <f aca="true" t="shared" si="4" ref="E27:Q27">E25*E26</f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19">
        <f t="shared" si="4"/>
        <v>0</v>
      </c>
      <c r="M27" s="19">
        <f t="shared" si="4"/>
        <v>0</v>
      </c>
      <c r="N27" s="19">
        <f t="shared" si="4"/>
        <v>0</v>
      </c>
      <c r="O27" s="19">
        <f t="shared" si="4"/>
        <v>0</v>
      </c>
      <c r="P27" s="19">
        <f>P25*P26</f>
        <v>0</v>
      </c>
      <c r="Q27" s="19">
        <f t="shared" si="4"/>
        <v>0</v>
      </c>
      <c r="R27" s="19">
        <f t="shared" si="2"/>
        <v>0</v>
      </c>
    </row>
    <row r="28" spans="1:18" ht="12.75" customHeight="1">
      <c r="A28" s="44" t="s">
        <v>39</v>
      </c>
      <c r="B28" s="44"/>
      <c r="C28" s="44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f t="shared" si="1"/>
        <v>0</v>
      </c>
      <c r="Q28" s="20"/>
      <c r="R28" s="19">
        <f t="shared" si="2"/>
        <v>0</v>
      </c>
    </row>
    <row r="29" spans="1:18" ht="12.75" customHeight="1">
      <c r="A29" s="44" t="s">
        <v>40</v>
      </c>
      <c r="B29" s="44"/>
      <c r="C29" s="44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>
        <f t="shared" si="1"/>
        <v>0</v>
      </c>
      <c r="Q29" s="20"/>
      <c r="R29" s="19">
        <f t="shared" si="2"/>
        <v>0</v>
      </c>
    </row>
    <row r="30" spans="1:18" ht="12.75" customHeight="1">
      <c r="A30" s="53" t="s">
        <v>41</v>
      </c>
      <c r="B30" s="53"/>
      <c r="C30" s="53"/>
      <c r="D30" s="19">
        <f>SUM(D23,D24,D27,D28,D29)</f>
        <v>0</v>
      </c>
      <c r="E30" s="19">
        <f aca="true" t="shared" si="5" ref="E30:Q30">SUM(E23,E24,E27,E28,E29)</f>
        <v>0</v>
      </c>
      <c r="F30" s="19">
        <f t="shared" si="5"/>
        <v>0</v>
      </c>
      <c r="G30" s="19">
        <f t="shared" si="5"/>
        <v>0</v>
      </c>
      <c r="H30" s="19">
        <f t="shared" si="5"/>
        <v>0</v>
      </c>
      <c r="I30" s="19">
        <f t="shared" si="5"/>
        <v>0</v>
      </c>
      <c r="J30" s="19">
        <f t="shared" si="5"/>
        <v>0</v>
      </c>
      <c r="K30" s="19">
        <f t="shared" si="5"/>
        <v>0</v>
      </c>
      <c r="L30" s="19">
        <f t="shared" si="5"/>
        <v>0</v>
      </c>
      <c r="M30" s="19">
        <f t="shared" si="5"/>
        <v>0</v>
      </c>
      <c r="N30" s="19">
        <f t="shared" si="5"/>
        <v>0</v>
      </c>
      <c r="O30" s="19">
        <f t="shared" si="5"/>
        <v>0</v>
      </c>
      <c r="P30" s="19">
        <f t="shared" si="5"/>
        <v>0</v>
      </c>
      <c r="Q30" s="19">
        <f t="shared" si="5"/>
        <v>0</v>
      </c>
      <c r="R30" s="19">
        <f>Q30-P30</f>
        <v>0</v>
      </c>
    </row>
    <row r="31" spans="1:18" ht="12.75" customHeight="1">
      <c r="A31" s="54" t="s">
        <v>42</v>
      </c>
      <c r="B31" s="54"/>
      <c r="C31" s="5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2.75" customHeight="1">
      <c r="A32" s="44" t="s">
        <v>43</v>
      </c>
      <c r="B32" s="44"/>
      <c r="C32" s="44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9">
        <f aca="true" t="shared" si="6" ref="P32:P39">SUM(D32:O32)</f>
        <v>0</v>
      </c>
      <c r="Q32" s="20"/>
      <c r="R32" s="19">
        <f>Q32-P32</f>
        <v>0</v>
      </c>
    </row>
    <row r="33" spans="1:18" ht="12.75" customHeight="1">
      <c r="A33" s="44" t="s">
        <v>44</v>
      </c>
      <c r="B33" s="44"/>
      <c r="C33" s="44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>
        <f t="shared" si="6"/>
        <v>0</v>
      </c>
      <c r="Q33" s="20"/>
      <c r="R33" s="19">
        <f>Q33-P33</f>
        <v>0</v>
      </c>
    </row>
    <row r="34" spans="1:18" ht="12.75" customHeight="1">
      <c r="A34" s="44" t="s">
        <v>45</v>
      </c>
      <c r="B34" s="44"/>
      <c r="C34" s="4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>
        <f t="shared" si="6"/>
        <v>0</v>
      </c>
      <c r="Q34" s="20"/>
      <c r="R34" s="19">
        <f>Q34-P34</f>
        <v>0</v>
      </c>
    </row>
    <row r="35" spans="1:18" ht="12.75" customHeight="1">
      <c r="A35" s="44" t="s">
        <v>45</v>
      </c>
      <c r="B35" s="44"/>
      <c r="C35" s="44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>
        <f t="shared" si="6"/>
        <v>0</v>
      </c>
      <c r="Q35" s="20"/>
      <c r="R35" s="19">
        <f>Q35-P35</f>
        <v>0</v>
      </c>
    </row>
    <row r="36" spans="1:18" ht="12.75" customHeight="1">
      <c r="A36" s="44" t="s">
        <v>45</v>
      </c>
      <c r="B36" s="44"/>
      <c r="C36" s="44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>
        <f t="shared" si="6"/>
        <v>0</v>
      </c>
      <c r="Q36" s="20"/>
      <c r="R36" s="19">
        <f>Q36-P36</f>
        <v>0</v>
      </c>
    </row>
    <row r="37" spans="1:18" ht="12.75" customHeight="1">
      <c r="A37" s="55" t="s">
        <v>46</v>
      </c>
      <c r="B37" s="55"/>
      <c r="C37" s="55"/>
      <c r="D37" s="26">
        <f>SUM(D34:D36)</f>
        <v>0</v>
      </c>
      <c r="E37" s="26">
        <f aca="true" t="shared" si="7" ref="E37:Q37">SUM(E34:E36)</f>
        <v>0</v>
      </c>
      <c r="F37" s="26">
        <f t="shared" si="7"/>
        <v>0</v>
      </c>
      <c r="G37" s="26">
        <f t="shared" si="7"/>
        <v>0</v>
      </c>
      <c r="H37" s="26">
        <f t="shared" si="7"/>
        <v>0</v>
      </c>
      <c r="I37" s="26">
        <f t="shared" si="7"/>
        <v>0</v>
      </c>
      <c r="J37" s="26">
        <f t="shared" si="7"/>
        <v>0</v>
      </c>
      <c r="K37" s="26">
        <f t="shared" si="7"/>
        <v>0</v>
      </c>
      <c r="L37" s="26">
        <f t="shared" si="7"/>
        <v>0</v>
      </c>
      <c r="M37" s="26">
        <f t="shared" si="7"/>
        <v>0</v>
      </c>
      <c r="N37" s="26">
        <f t="shared" si="7"/>
        <v>0</v>
      </c>
      <c r="O37" s="26">
        <f t="shared" si="7"/>
        <v>0</v>
      </c>
      <c r="P37" s="19">
        <f t="shared" si="6"/>
        <v>0</v>
      </c>
      <c r="Q37" s="19">
        <f t="shared" si="7"/>
        <v>0</v>
      </c>
      <c r="R37" s="27">
        <f>SUM(R34:R36)</f>
        <v>0</v>
      </c>
    </row>
    <row r="38" spans="1:18" ht="12.75" customHeight="1">
      <c r="A38" s="55" t="s">
        <v>47</v>
      </c>
      <c r="B38" s="55"/>
      <c r="C38" s="55"/>
      <c r="D38" s="26">
        <f>SUM(D37,D33,D32)</f>
        <v>0</v>
      </c>
      <c r="E38" s="26">
        <f aca="true" t="shared" si="8" ref="E38:Q38">SUM(E37,E33,E32)</f>
        <v>0</v>
      </c>
      <c r="F38" s="26">
        <f t="shared" si="8"/>
        <v>0</v>
      </c>
      <c r="G38" s="26">
        <f t="shared" si="8"/>
        <v>0</v>
      </c>
      <c r="H38" s="26">
        <f t="shared" si="8"/>
        <v>0</v>
      </c>
      <c r="I38" s="26">
        <f t="shared" si="8"/>
        <v>0</v>
      </c>
      <c r="J38" s="26">
        <f t="shared" si="8"/>
        <v>0</v>
      </c>
      <c r="K38" s="26">
        <f t="shared" si="8"/>
        <v>0</v>
      </c>
      <c r="L38" s="26">
        <f t="shared" si="8"/>
        <v>0</v>
      </c>
      <c r="M38" s="26">
        <f t="shared" si="8"/>
        <v>0</v>
      </c>
      <c r="N38" s="26">
        <f t="shared" si="8"/>
        <v>0</v>
      </c>
      <c r="O38" s="26">
        <f t="shared" si="8"/>
        <v>0</v>
      </c>
      <c r="P38" s="19">
        <f t="shared" si="6"/>
        <v>0</v>
      </c>
      <c r="Q38" s="19">
        <f t="shared" si="8"/>
        <v>0</v>
      </c>
      <c r="R38" s="27">
        <f>SUM(R32:R36)</f>
        <v>0</v>
      </c>
    </row>
    <row r="39" spans="1:18" ht="12.75" customHeight="1" thickBot="1">
      <c r="A39" s="55" t="s">
        <v>48</v>
      </c>
      <c r="B39" s="55"/>
      <c r="C39" s="55"/>
      <c r="D39" s="28">
        <f>D30-D38</f>
        <v>0</v>
      </c>
      <c r="E39" s="28">
        <f aca="true" t="shared" si="9" ref="E39:Q39">E30-E38</f>
        <v>0</v>
      </c>
      <c r="F39" s="28">
        <f t="shared" si="9"/>
        <v>0</v>
      </c>
      <c r="G39" s="28">
        <f t="shared" si="9"/>
        <v>0</v>
      </c>
      <c r="H39" s="28">
        <f t="shared" si="9"/>
        <v>0</v>
      </c>
      <c r="I39" s="28">
        <f t="shared" si="9"/>
        <v>0</v>
      </c>
      <c r="J39" s="28">
        <f t="shared" si="9"/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  <c r="P39" s="29">
        <f t="shared" si="6"/>
        <v>0</v>
      </c>
      <c r="Q39" s="28">
        <f t="shared" si="9"/>
        <v>0</v>
      </c>
      <c r="R39" s="29">
        <f>Q39-P39</f>
        <v>0</v>
      </c>
    </row>
    <row r="40" spans="1:18" ht="12.75" customHeight="1" thickTop="1">
      <c r="A40" s="24"/>
      <c r="B40" s="24"/>
      <c r="C40" s="24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ht="12.75" customHeight="1"/>
    <row r="42" ht="12.75" customHeight="1"/>
  </sheetData>
  <sheetProtection/>
  <mergeCells count="34">
    <mergeCell ref="A31:C31"/>
    <mergeCell ref="A32:C32"/>
    <mergeCell ref="A37:C37"/>
    <mergeCell ref="A38:C38"/>
    <mergeCell ref="A39:C39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9:B9"/>
    <mergeCell ref="A10:B10"/>
    <mergeCell ref="A12:C12"/>
    <mergeCell ref="A1:R1"/>
    <mergeCell ref="A2:R2"/>
    <mergeCell ref="A3:R3"/>
    <mergeCell ref="A8:B8"/>
  </mergeCells>
  <printOptions/>
  <pageMargins left="0.75" right="0.75" top="1" bottom="1" header="0.5" footer="0.5"/>
  <pageSetup fitToHeight="1" fitToWidth="1" horizontalDpi="600" verticalDpi="600" orientation="portrait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OCS HAP ES INVOICE for Electronic Process</dc:title>
  <dc:subject>&amp;lt;p&amp;gt;DHS OCS Form&amp;lt;/p&amp;gt;</dc:subject>
  <dc:creator>Dana Sheehan</dc:creator>
  <cp:keywords/>
  <dc:description>&amp;lt;p&amp;gt;DHS OCS Form&amp;lt;/p&amp;gt;</dc:description>
  <cp:lastModifiedBy>Wedig, Nicholas</cp:lastModifiedBy>
  <cp:lastPrinted>2007-02-13T13:13:29Z</cp:lastPrinted>
  <dcterms:created xsi:type="dcterms:W3CDTF">2006-02-01T19:02:05Z</dcterms:created>
  <dcterms:modified xsi:type="dcterms:W3CDTF">2015-02-23T16:21:20Z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ID">
    <vt:i4>26604</vt:i4>
  </property>
  <property fmtid="{D5CDD505-2E9C-101B-9397-08002B2CF9AE}" pid="3" name="EktContentLanguage">
    <vt:i4>1033</vt:i4>
  </property>
  <property fmtid="{D5CDD505-2E9C-101B-9397-08002B2CF9AE}" pid="4" name="EktFolderId">
    <vt:i4>470</vt:i4>
  </property>
  <property fmtid="{D5CDD505-2E9C-101B-9397-08002B2CF9AE}" pid="5" name="EktQuickLink">
    <vt:lpwstr>DownloadAsset.aspx?id=26604</vt:lpwstr>
  </property>
  <property fmtid="{D5CDD505-2E9C-101B-9397-08002B2CF9AE}" pid="6" name="EktContentType">
    <vt:i4>101</vt:i4>
  </property>
  <property fmtid="{D5CDD505-2E9C-101B-9397-08002B2CF9AE}" pid="7" name="EktFolderName">
    <vt:lpwstr/>
  </property>
  <property fmtid="{D5CDD505-2E9C-101B-9397-08002B2CF9AE}" pid="8" name="EktCmsPath">
    <vt:lpwstr>&amp;lt;p&amp;gt;DHS OCS Form&amp;lt;/p&amp;gt;</vt:lpwstr>
  </property>
  <property fmtid="{D5CDD505-2E9C-101B-9397-08002B2CF9AE}" pid="9" name="EktExpiryType">
    <vt:i4>1</vt:i4>
  </property>
  <property fmtid="{D5CDD505-2E9C-101B-9397-08002B2CF9AE}" pid="10" name="EktDateCreated">
    <vt:filetime>2010-01-05T15:36:10Z</vt:filetime>
  </property>
  <property fmtid="{D5CDD505-2E9C-101B-9397-08002B2CF9AE}" pid="11" name="EktDateModified">
    <vt:filetime>2010-01-05T15:36:11Z</vt:filetime>
  </property>
  <property fmtid="{D5CDD505-2E9C-101B-9397-08002B2CF9AE}" pid="12" name="EktTaxCategory">
    <vt:lpwstr/>
  </property>
  <property fmtid="{D5CDD505-2E9C-101B-9397-08002B2CF9AE}" pid="13" name="EktCmsSize">
    <vt:i4>72704</vt:i4>
  </property>
  <property fmtid="{D5CDD505-2E9C-101B-9397-08002B2CF9AE}" pid="14" name="EktSearchable">
    <vt:i4>1</vt:i4>
  </property>
  <property fmtid="{D5CDD505-2E9C-101B-9397-08002B2CF9AE}" pid="15" name="EktEDescription">
    <vt:lpwstr>Summary &amp;lt;p&amp;gt;DHS OCS Form&amp;lt;/p&amp;gt;</vt:lpwstr>
  </property>
  <property fmtid="{D5CDD505-2E9C-101B-9397-08002B2CF9AE}" pid="16" name="EktContentSubType">
    <vt:i4>0</vt:i4>
  </property>
</Properties>
</file>