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ommunications\Web Updates\2025\"/>
    </mc:Choice>
  </mc:AlternateContent>
  <xr:revisionPtr revIDLastSave="0" documentId="13_ncr:1_{6F941233-95B7-4CB9-8989-6E85B87754A7}" xr6:coauthVersionLast="47" xr6:coauthVersionMax="47" xr10:uidLastSave="{00000000-0000-0000-0000-000000000000}"/>
  <bookViews>
    <workbookView xWindow="28680" yWindow="-120" windowWidth="29040" windowHeight="15720" xr2:uid="{C799B98A-A685-4E07-B105-00B2EE9344AA}"/>
  </bookViews>
  <sheets>
    <sheet name="Sheet1" sheetId="1" r:id="rId1"/>
  </sheets>
  <definedNames>
    <definedName name="_Hlk507066908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E12" i="1"/>
  <c r="D12" i="1"/>
  <c r="B12" i="1"/>
</calcChain>
</file>

<file path=xl/sharedStrings.xml><?xml version="1.0" encoding="utf-8"?>
<sst xmlns="http://schemas.openxmlformats.org/spreadsheetml/2006/main" count="15" uniqueCount="15">
  <si>
    <t xml:space="preserve">MVA </t>
  </si>
  <si>
    <t xml:space="preserve">Actual % </t>
  </si>
  <si>
    <t xml:space="preserve">Policy % </t>
  </si>
  <si>
    <t xml:space="preserve">Variance </t>
  </si>
  <si>
    <t xml:space="preserve">US Equity Composite </t>
  </si>
  <si>
    <t>Non-US and Global Equity</t>
  </si>
  <si>
    <t>Private Equity</t>
  </si>
  <si>
    <t>Core Fixed</t>
  </si>
  <si>
    <t>High Yield Fixed</t>
  </si>
  <si>
    <t xml:space="preserve">Real Estate </t>
  </si>
  <si>
    <t xml:space="preserve">Infrastructure Composite </t>
  </si>
  <si>
    <t xml:space="preserve">Plan </t>
  </si>
  <si>
    <t>Cash Account</t>
  </si>
  <si>
    <t>Liquid Policy Portfolio</t>
  </si>
  <si>
    <t>Asset Allocation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</si>
</sst>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.5"/>
      <color rgb="FF333333"/>
      <name val="Lato-Regular"/>
    </font>
    <font>
      <sz val="11.5"/>
      <color rgb="FF333333"/>
      <name val="Lato-Regular"/>
    </font>
    <font>
      <b/>
      <sz val="10.5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6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80E1-768A-446B-9E4E-BA1F861395C1}">
  <dimension ref="A1:F14"/>
  <sheetViews>
    <sheetView tabSelected="1" zoomScaleNormal="100" workbookViewId="0">
      <selection activeCell="E6" sqref="E6"/>
    </sheetView>
  </sheetViews>
  <sheetFormatPr defaultRowHeight="15"/>
  <cols>
    <col min="1" max="1" width="35.7109375" customWidth="1"/>
    <col min="2" max="2" width="22.28515625" style="7" customWidth="1"/>
    <col min="3" max="3" width="2.7109375" style="7" customWidth="1"/>
    <col min="4" max="6" width="12" style="7" customWidth="1"/>
    <col min="7" max="7" width="67.140625" customWidth="1"/>
  </cols>
  <sheetData>
    <row r="1" spans="1:6" ht="27">
      <c r="A1" s="9" t="s">
        <v>14</v>
      </c>
      <c r="B1" s="3"/>
      <c r="C1" s="3"/>
      <c r="D1" s="3"/>
      <c r="E1" s="3"/>
      <c r="F1" s="3"/>
    </row>
    <row r="2" spans="1:6">
      <c r="A2" s="2"/>
      <c r="B2" s="3" t="s">
        <v>0</v>
      </c>
      <c r="C2" s="3"/>
      <c r="D2" s="3" t="s">
        <v>1</v>
      </c>
      <c r="E2" s="3" t="s">
        <v>2</v>
      </c>
      <c r="F2" s="3" t="s">
        <v>3</v>
      </c>
    </row>
    <row r="3" spans="1:6">
      <c r="A3" s="2" t="s">
        <v>4</v>
      </c>
      <c r="B3" s="8">
        <v>201691151</v>
      </c>
      <c r="C3" s="8"/>
      <c r="D3" s="5">
        <v>20.3</v>
      </c>
      <c r="E3" s="5">
        <v>25.5</v>
      </c>
      <c r="F3" s="5">
        <f>D3-E3</f>
        <v>-5.1999999999999993</v>
      </c>
    </row>
    <row r="4" spans="1:6">
      <c r="A4" s="2" t="s">
        <v>5</v>
      </c>
      <c r="B4" s="8">
        <v>212093524</v>
      </c>
      <c r="C4" s="8"/>
      <c r="D4" s="5">
        <v>21.4</v>
      </c>
      <c r="E4" s="5">
        <v>17.5</v>
      </c>
      <c r="F4" s="5">
        <f t="shared" ref="F4:F11" si="0">D4-E4</f>
        <v>3.8999999999999986</v>
      </c>
    </row>
    <row r="5" spans="1:6">
      <c r="A5" s="2" t="s">
        <v>6</v>
      </c>
      <c r="B5" s="8">
        <v>111934568</v>
      </c>
      <c r="C5" s="8"/>
      <c r="D5" s="5">
        <v>11.3</v>
      </c>
      <c r="E5" s="5">
        <v>9</v>
      </c>
      <c r="F5" s="5">
        <f t="shared" si="0"/>
        <v>2.3000000000000007</v>
      </c>
    </row>
    <row r="6" spans="1:6">
      <c r="A6" s="2" t="s">
        <v>7</v>
      </c>
      <c r="B6" s="8">
        <v>131176985</v>
      </c>
      <c r="C6" s="8"/>
      <c r="D6" s="5">
        <v>13.2</v>
      </c>
      <c r="E6" s="5">
        <v>18.5</v>
      </c>
      <c r="F6" s="5">
        <f t="shared" si="0"/>
        <v>-5.3000000000000007</v>
      </c>
    </row>
    <row r="7" spans="1:6">
      <c r="A7" s="2" t="s">
        <v>8</v>
      </c>
      <c r="B7" s="8">
        <v>112603356</v>
      </c>
      <c r="C7" s="8"/>
      <c r="D7" s="5">
        <v>11.3</v>
      </c>
      <c r="E7" s="5">
        <v>12</v>
      </c>
      <c r="F7" s="5">
        <f t="shared" si="0"/>
        <v>-0.69999999999999929</v>
      </c>
    </row>
    <row r="8" spans="1:6">
      <c r="A8" s="2" t="s">
        <v>9</v>
      </c>
      <c r="B8" s="8">
        <v>151344751</v>
      </c>
      <c r="C8" s="8"/>
      <c r="D8" s="5">
        <v>15.2</v>
      </c>
      <c r="E8" s="5">
        <v>12.5</v>
      </c>
      <c r="F8" s="5">
        <f t="shared" si="0"/>
        <v>2.6999999999999993</v>
      </c>
    </row>
    <row r="9" spans="1:6">
      <c r="A9" s="2" t="s">
        <v>10</v>
      </c>
      <c r="B9" s="8">
        <v>60618192</v>
      </c>
      <c r="C9" s="8"/>
      <c r="D9" s="5">
        <v>6.1</v>
      </c>
      <c r="E9" s="5">
        <v>5</v>
      </c>
      <c r="F9" s="5">
        <f t="shared" si="0"/>
        <v>1.0999999999999996</v>
      </c>
    </row>
    <row r="10" spans="1:6">
      <c r="A10" s="2" t="s">
        <v>12</v>
      </c>
      <c r="B10" s="8">
        <v>9095148</v>
      </c>
      <c r="C10" s="8"/>
      <c r="D10" s="5">
        <v>0.9</v>
      </c>
      <c r="E10" s="5">
        <v>0</v>
      </c>
      <c r="F10" s="5">
        <f t="shared" si="0"/>
        <v>0.9</v>
      </c>
    </row>
    <row r="11" spans="1:6">
      <c r="A11" s="2" t="s">
        <v>13</v>
      </c>
      <c r="B11" s="8">
        <v>2050226</v>
      </c>
      <c r="C11" s="8"/>
      <c r="D11" s="5">
        <v>0.3</v>
      </c>
      <c r="E11" s="5">
        <v>0</v>
      </c>
      <c r="F11" s="5">
        <f t="shared" si="0"/>
        <v>0.3</v>
      </c>
    </row>
    <row r="12" spans="1:6">
      <c r="A12" s="2" t="s">
        <v>11</v>
      </c>
      <c r="B12" s="8">
        <f>SUM(B3:B11)</f>
        <v>992607901</v>
      </c>
      <c r="C12" s="8"/>
      <c r="D12" s="5">
        <f>SUM(D3:D11)</f>
        <v>100</v>
      </c>
      <c r="E12" s="5">
        <f>SUM(E3:E11)</f>
        <v>100</v>
      </c>
      <c r="F12" s="4"/>
    </row>
    <row r="13" spans="1:6">
      <c r="A13" s="1"/>
      <c r="B13" s="6"/>
      <c r="C13" s="6"/>
      <c r="D13" s="6"/>
      <c r="E13" s="6"/>
      <c r="F13" s="6"/>
    </row>
    <row r="14" spans="1:6">
      <c r="A14" s="2"/>
      <c r="B14" s="4"/>
      <c r="C14" s="4"/>
      <c r="D14" s="4"/>
      <c r="E14" s="4"/>
      <c r="F14" s="4"/>
    </row>
  </sheetData>
  <pageMargins left="0.7" right="0.7" top="0.75" bottom="0.75" header="0.3" footer="0.3"/>
  <pageSetup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Sheet1!_Hlk507066908</vt:lpstr>
    </vt:vector>
  </TitlesOfParts>
  <Company>Allegheny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Szymanski, Walter W.</dc:creator>
  <cp:lastModifiedBy>Szymanski, Walter W.</cp:lastModifiedBy>
  <dcterms:created xsi:type="dcterms:W3CDTF">2024-10-18T12:59:45Z</dcterms:created>
  <dcterms:modified xsi:type="dcterms:W3CDTF">2025-11-21T13:41:41Z</dcterms:modified>
</cp:coreProperties>
</file>